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9D2F6E2-363D-441F-9D68-DD1680B2BAA2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Planilha2" sheetId="2" r:id="rId1"/>
  </sheets>
  <calcPr calcId="191029" iterateDelta="1E-4"/>
  <pivotCaches>
    <pivotCache cacheId="3" r:id="rId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2" l="1"/>
  <c r="F18" i="2"/>
</calcChain>
</file>

<file path=xl/sharedStrings.xml><?xml version="1.0" encoding="utf-8"?>
<sst xmlns="http://schemas.openxmlformats.org/spreadsheetml/2006/main" count="62" uniqueCount="27">
  <si>
    <t>Código</t>
  </si>
  <si>
    <t>Descrição</t>
  </si>
  <si>
    <t>Concessor</t>
  </si>
  <si>
    <t>Data</t>
  </si>
  <si>
    <t>Receita Prevista</t>
  </si>
  <si>
    <t>Receita Realizada</t>
  </si>
  <si>
    <t>4.5.1.2.2.01.01.00</t>
  </si>
  <si>
    <t>Repasse do Duodécimo</t>
  </si>
  <si>
    <t>Prefeitura Municipal de Porto Murtinho</t>
  </si>
  <si>
    <t>Total no Período</t>
  </si>
  <si>
    <t>Ano 2024</t>
  </si>
  <si>
    <t>Rótulos de Linha</t>
  </si>
  <si>
    <t>Total Geral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</si>
  <si>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</si>
  <si>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</si>
  <si>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</si>
  <si>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</si>
  <si>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</si>
  <si>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</si>
  <si>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</si>
  <si>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</si>
  <si>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</si>
  <si>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</si>
  <si>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</si>
  <si>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</si>
  <si>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Soma de Receita Prevista</t>
  </si>
  <si>
    <t>Soma de Receita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</si>
</sst>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_-* #,##0.00_-;\-* #,##0.00_-;_-* \-??_-;_-@_-"/>
  </numFmts>
  <fonts count="5" x14ac:knownFonts="1">
    <font>
      <sz val="11"/>
      <color theme="1"/>
      <name val="Aptos Narrow"/>
      <family val="2"/>
      <charset val="1"/>
    </font>
    <font>
      <b/>
      <sz val="11"/>
      <color theme="1"/>
      <name val="Arial"/>
      <family val="2"/>
      <charset val="1"/>
    </font>
    <font>
      <sz val="11"/>
      <color theme="1"/>
      <name val="Arial"/>
      <family val="2"/>
      <charset val="1"/>
    </font>
    <font>
      <sz val="11"/>
      <color theme="1"/>
      <name val="Aptos Narrow"/>
      <family val="2"/>
      <charset val="1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3" fillId="0" borderId="0" applyBorder="0" applyProtection="0"/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0" borderId="1" xfId="1" applyFont="1" applyBorder="1" applyAlignment="1" applyProtection="1">
      <alignment horizontal="center"/>
    </xf>
    <xf numFmtId="0" fontId="2" fillId="0" borderId="0" xfId="0" applyFont="1"/>
    <xf numFmtId="0" fontId="4" fillId="0" borderId="1" xfId="0" applyFont="1" applyBorder="1"/>
    <xf numFmtId="165" fontId="4" fillId="0" borderId="1" xfId="0" applyNumberFormat="1" applyFont="1" applyBorder="1"/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[Planilha Duodecimo 2024.xlsx]Planilha2!Tabela dinâmica1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Planilha2!$B$19</c:f>
              <c:strCache>
                <c:ptCount val="1"/>
                <c:pt idx="0">
                  <c:v>Soma de Receita Prevista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Planilha2!$A$20:$A$32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Planilha2!$B$20:$B$32</c:f>
              <c:numCache>
                <c:formatCode>_-* #,##0.00_-;\-* #,##0.00_-;_-* \-??_-;_-@_-</c:formatCode>
                <c:ptCount val="12"/>
                <c:pt idx="0">
                  <c:v>529595.5</c:v>
                </c:pt>
                <c:pt idx="1">
                  <c:v>581279.66</c:v>
                </c:pt>
                <c:pt idx="2">
                  <c:v>555437.57999999996</c:v>
                </c:pt>
                <c:pt idx="3">
                  <c:v>555437.57999999996</c:v>
                </c:pt>
                <c:pt idx="4">
                  <c:v>555437.57999999996</c:v>
                </c:pt>
                <c:pt idx="5">
                  <c:v>555437.57999999996</c:v>
                </c:pt>
                <c:pt idx="6">
                  <c:v>555437.57999999996</c:v>
                </c:pt>
                <c:pt idx="7">
                  <c:v>555437.57999999996</c:v>
                </c:pt>
                <c:pt idx="8">
                  <c:v>555437.57999999996</c:v>
                </c:pt>
                <c:pt idx="9">
                  <c:v>555437.57999999996</c:v>
                </c:pt>
                <c:pt idx="10">
                  <c:v>555437.57999999996</c:v>
                </c:pt>
                <c:pt idx="11">
                  <c:v>555437.57999999996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09-47BC-83FF-E97DF4A5C1D5}"/>
            </c:ext>
          </c:extLst>
        </c:ser>
        <c:ser>
          <c:idx val="1"/>
          <c:order val="1"/>
          <c:tx>
            <c:strRef>
              <c:f>Planilha2!$C$19</c:f>
              <c:strCache>
                <c:ptCount val="1"/>
                <c:pt idx="0">
                  <c:v>Soma de Receita Realizada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Planilha2!$A$20:$A$32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Planilha2!$C$20:$C$32</c:f>
              <c:numCache>
                <c:formatCode>_-* #,##0.00_-;\-* #,##0.00_-;_-* \-??_-;_-@_-</c:formatCode>
                <c:ptCount val="12"/>
                <c:pt idx="0">
                  <c:v>529595.5</c:v>
                </c:pt>
                <c:pt idx="1">
                  <c:v>581279.66</c:v>
                </c:pt>
                <c:pt idx="2">
                  <c:v>555437.57999999996</c:v>
                </c:pt>
                <c:pt idx="3">
                  <c:v>555437.57999999996</c:v>
                </c:pt>
                <c:pt idx="4">
                  <c:v>555437.57999999996</c:v>
                </c:pt>
                <c:pt idx="5">
                  <c:v>555437.57999999996</c:v>
                </c:pt>
                <c:pt idx="6">
                  <c:v>555437.57999999996</c:v>
                </c:pt>
                <c:pt idx="7">
                  <c:v>555437.57999999996</c:v>
                </c:pt>
                <c:pt idx="8">
                  <c:v>555437.57999999996</c:v>
                </c:pt>
                <c:pt idx="9">
                  <c:v>555437.57999999996</c:v>
                </c:pt>
                <c:pt idx="10">
                  <c:v>555437.57999999996</c:v>
                </c:pt>
                <c:pt idx="11">
                  <c:v>555437.57999999996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09-47BC-83FF-E97DF4A5C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26455519"/>
        <c:axId val="1626456479"/>
        <c:axId val="0"/>
      </c:bar3DChart>
      <c:catAx>
        <c:axId val="16264555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6456479"/>
        <c:crosses val="autoZero"/>
        <c:auto val="1"/>
        <c:lblAlgn val="ctr"/>
        <c:lblOffset val="100"/>
        <c:noMultiLvlLbl val="0"/>
      </c:catAx>
      <c:valAx>
        <c:axId val="16264564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\-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64555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532280</xdr:colOff>
      <xdr:row>20</xdr:row>
      <xdr:rowOff>34738</xdr:rowOff>
    </xdr:from>
    <xdr:to>
      <xdr:col>5</xdr:col>
      <xdr:colOff>1092574</xdr:colOff>
      <xdr:row>34</xdr:row>
      <xdr:rowOff>110938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FF83FD0-313F-DCFC-0E5B-7838FD7103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943.628526157408" createdVersion="8" refreshedVersion="8" minRefreshableVersion="3" recordCount="12" xr:uid="{18861DF3-4680-466F-9712-CA838471AD44}">
  <cacheSource type="worksheet">
    <worksheetSource ref="D4:F16" sheet="Planilha2"/>
  </cacheSource>
  <cacheFields count="5">
    <cacheField name="Data" numFmtId="164">
      <sharedItems containsSemiMixedTypes="0" containsNonDate="0" containsDate="1" containsString="0" minDate="2024-01-19T00:00:00" maxDate="2024-12-18T00:00:00" count="12">
        <d v="2024-01-19T00:00:00"/>
        <d v="2024-02-19T00:00:00"/>
        <d v="2024-03-20T00:00:00"/>
        <d v="2024-04-19T00:00:00"/>
        <d v="2024-05-20T00:00:00"/>
        <d v="2024-06-20T00:00:00"/>
        <d v="2024-07-19T00:00:00"/>
        <d v="2024-08-20T00:00:00"/>
        <d v="2024-09-20T00:00:00"/>
        <d v="2024-10-16T00:00:00"/>
        <d v="2024-11-19T00:00:00"/>
        <d v="2024-12-17T00:00:00"/>
      </sharedItems>
      <fieldGroup par="4"/>
    </cacheField>
    <cacheField name="Receita Prevista" numFmtId="165">
      <sharedItems containsSemiMixedTypes="0" containsString="0" containsNumber="1" minValue="529595.5" maxValue="581279.66"/>
    </cacheField>
    <cacheField name="Receita Realizada" numFmtId="165">
      <sharedItems containsSemiMixedTypes="0" containsString="0" containsNumber="1" minValue="529595.5" maxValue="581279.66"/>
    </cacheField>
    <cacheField name="Dias (Data)" numFmtId="0" databaseField="0">
      <fieldGroup base="0">
        <rangePr groupBy="days" startDate="2024-01-19T00:00:00" endDate="2024-12-18T00:00:00"/>
        <groupItems count="368">
          <s v="&lt;19/01/2024"/>
          <s v="01/jan"/>
          <s v="02/jan"/>
          <s v="03/jan"/>
          <s v="04/jan"/>
          <s v="05/jan"/>
          <s v="06/jan"/>
          <s v="07/jan"/>
          <s v="08/jan"/>
          <s v="09/jan"/>
          <s v="10/jan"/>
          <s v="11/jan"/>
          <s v="12/jan"/>
          <s v="13/jan"/>
          <s v="14/jan"/>
          <s v="15/jan"/>
          <s v="16/jan"/>
          <s v="17/jan"/>
          <s v="18/jan"/>
          <s v="19/jan"/>
          <s v="20/jan"/>
          <s v="21/jan"/>
          <s v="22/jan"/>
          <s v="23/jan"/>
          <s v="24/jan"/>
          <s v="25/jan"/>
          <s v="26/jan"/>
          <s v="27/jan"/>
          <s v="28/jan"/>
          <s v="29/jan"/>
          <s v="30/jan"/>
          <s v="31/jan"/>
          <s v="01/fev"/>
          <s v="02/fev"/>
          <s v="03/fev"/>
          <s v="04/fev"/>
          <s v="05/fev"/>
          <s v="06/fev"/>
          <s v="07/fev"/>
          <s v="08/fev"/>
          <s v="09/fev"/>
          <s v="10/fev"/>
          <s v="11/fev"/>
          <s v="12/fev"/>
          <s v="13/fev"/>
          <s v="14/fev"/>
          <s v="15/fev"/>
          <s v="16/fev"/>
          <s v="17/fev"/>
          <s v="18/fev"/>
          <s v="19/fev"/>
          <s v="20/fev"/>
          <s v="21/fev"/>
          <s v="22/fev"/>
          <s v="23/fev"/>
          <s v="24/fev"/>
          <s v="25/fev"/>
          <s v="26/fev"/>
          <s v="27/fev"/>
          <s v="28/fev"/>
          <s v="29/fev"/>
          <s v="01/mar"/>
          <s v="02/mar"/>
          <s v="03/mar"/>
          <s v="04/mar"/>
          <s v="05/mar"/>
          <s v="06/mar"/>
          <s v="07/mar"/>
          <s v="08/mar"/>
          <s v="09/mar"/>
          <s v="10/mar"/>
          <s v="11/mar"/>
          <s v="12/mar"/>
          <s v="13/mar"/>
          <s v="14/mar"/>
          <s v="15/mar"/>
          <s v="16/mar"/>
          <s v="17/mar"/>
          <s v="18/mar"/>
          <s v="19/mar"/>
          <s v="20/mar"/>
          <s v="21/mar"/>
          <s v="22/mar"/>
          <s v="23/mar"/>
          <s v="24/mar"/>
          <s v="25/mar"/>
          <s v="26/mar"/>
          <s v="27/mar"/>
          <s v="28/mar"/>
          <s v="29/mar"/>
          <s v="30/mar"/>
          <s v="31/mar"/>
          <s v="01/abr"/>
          <s v="02/abr"/>
          <s v="03/abr"/>
          <s v="04/abr"/>
          <s v="05/abr"/>
          <s v="06/abr"/>
          <s v="07/abr"/>
          <s v="08/abr"/>
          <s v="09/abr"/>
          <s v="10/abr"/>
          <s v="11/abr"/>
          <s v="12/abr"/>
          <s v="13/abr"/>
          <s v="14/abr"/>
          <s v="15/abr"/>
          <s v="16/abr"/>
          <s v="17/abr"/>
          <s v="18/abr"/>
          <s v="19/abr"/>
          <s v="20/abr"/>
          <s v="21/abr"/>
          <s v="22/abr"/>
          <s v="23/abr"/>
          <s v="24/abr"/>
          <s v="25/abr"/>
          <s v="26/abr"/>
          <s v="27/abr"/>
          <s v="28/abr"/>
          <s v="29/abr"/>
          <s v="30/abr"/>
          <s v="01/mai"/>
          <s v="02/mai"/>
          <s v="03/mai"/>
          <s v="04/mai"/>
          <s v="05/mai"/>
          <s v="06/mai"/>
          <s v="07/mai"/>
          <s v="08/mai"/>
          <s v="09/mai"/>
          <s v="10/mai"/>
          <s v="11/mai"/>
          <s v="12/mai"/>
          <s v="13/mai"/>
          <s v="14/mai"/>
          <s v="15/mai"/>
          <s v="16/mai"/>
          <s v="17/mai"/>
          <s v="18/mai"/>
          <s v="19/mai"/>
          <s v="20/mai"/>
          <s v="21/mai"/>
          <s v="22/mai"/>
          <s v="23/mai"/>
          <s v="24/mai"/>
          <s v="25/mai"/>
          <s v="26/mai"/>
          <s v="27/mai"/>
          <s v="28/mai"/>
          <s v="29/mai"/>
          <s v="30/mai"/>
          <s v="31/mai"/>
          <s v="01/jun"/>
          <s v="02/jun"/>
          <s v="03/jun"/>
          <s v="04/jun"/>
          <s v="05/jun"/>
          <s v="06/jun"/>
          <s v="07/jun"/>
          <s v="08/jun"/>
          <s v="09/jun"/>
          <s v="10/jun"/>
          <s v="11/jun"/>
          <s v="12/jun"/>
          <s v="13/jun"/>
          <s v="14/jun"/>
          <s v="15/jun"/>
          <s v="16/jun"/>
          <s v="17/jun"/>
          <s v="18/jun"/>
          <s v="19/jun"/>
          <s v="20/jun"/>
          <s v="21/jun"/>
          <s v="22/jun"/>
          <s v="23/jun"/>
          <s v="24/jun"/>
          <s v="25/jun"/>
          <s v="26/jun"/>
          <s v="27/jun"/>
          <s v="28/jun"/>
          <s v="29/jun"/>
          <s v="30/jun"/>
          <s v="01/jul"/>
          <s v="02/jul"/>
          <s v="03/jul"/>
          <s v="04/jul"/>
          <s v="05/jul"/>
          <s v="06/jul"/>
          <s v="07/jul"/>
          <s v="08/jul"/>
          <s v="09/jul"/>
          <s v="10/jul"/>
          <s v="11/jul"/>
          <s v="12/jul"/>
          <s v="13/jul"/>
          <s v="14/jul"/>
          <s v="15/jul"/>
          <s v="16/jul"/>
          <s v="17/jul"/>
          <s v="18/jul"/>
          <s v="19/jul"/>
          <s v="20/jul"/>
          <s v="21/jul"/>
          <s v="22/jul"/>
          <s v="23/jul"/>
          <s v="24/jul"/>
          <s v="25/jul"/>
          <s v="26/jul"/>
          <s v="27/jul"/>
          <s v="28/jul"/>
          <s v="29/jul"/>
          <s v="30/jul"/>
          <s v="31/jul"/>
          <s v="01/ago"/>
          <s v="02/ago"/>
          <s v="03/ago"/>
          <s v="04/ago"/>
          <s v="05/ago"/>
          <s v="06/ago"/>
          <s v="07/ago"/>
          <s v="08/ago"/>
          <s v="09/ago"/>
          <s v="10/ago"/>
          <s v="11/ago"/>
          <s v="12/ago"/>
          <s v="13/ago"/>
          <s v="14/ago"/>
          <s v="15/ago"/>
          <s v="16/ago"/>
          <s v="17/ago"/>
          <s v="18/ago"/>
          <s v="19/ago"/>
          <s v="20/ago"/>
          <s v="21/ago"/>
          <s v="22/ago"/>
          <s v="23/ago"/>
          <s v="24/ago"/>
          <s v="25/ago"/>
          <s v="26/ago"/>
          <s v="27/ago"/>
          <s v="28/ago"/>
          <s v="29/ago"/>
          <s v="30/ago"/>
          <s v="31/ago"/>
          <s v="01/set"/>
          <s v="02/set"/>
          <s v="03/set"/>
          <s v="04/set"/>
          <s v="05/set"/>
          <s v="06/set"/>
          <s v="07/set"/>
          <s v="08/set"/>
          <s v="09/set"/>
          <s v="10/set"/>
          <s v="11/set"/>
          <s v="12/set"/>
          <s v="13/set"/>
          <s v="14/set"/>
          <s v="15/set"/>
          <s v="16/set"/>
          <s v="17/set"/>
          <s v="18/set"/>
          <s v="19/set"/>
          <s v="20/set"/>
          <s v="21/set"/>
          <s v="22/set"/>
          <s v="23/set"/>
          <s v="24/set"/>
          <s v="25/set"/>
          <s v="26/set"/>
          <s v="27/set"/>
          <s v="28/set"/>
          <s v="29/set"/>
          <s v="30/set"/>
          <s v="01/out"/>
          <s v="02/out"/>
          <s v="03/out"/>
          <s v="04/out"/>
          <s v="05/out"/>
          <s v="06/out"/>
          <s v="07/out"/>
          <s v="08/out"/>
          <s v="09/out"/>
          <s v="10/out"/>
          <s v="11/out"/>
          <s v="12/out"/>
          <s v="13/out"/>
          <s v="14/out"/>
          <s v="15/out"/>
          <s v="16/out"/>
          <s v="17/out"/>
          <s v="18/out"/>
          <s v="19/out"/>
          <s v="20/out"/>
          <s v="21/out"/>
          <s v="22/out"/>
          <s v="23/out"/>
          <s v="24/out"/>
          <s v="25/out"/>
          <s v="26/out"/>
          <s v="27/out"/>
          <s v="28/out"/>
          <s v="29/out"/>
          <s v="30/out"/>
          <s v="31/out"/>
          <s v="01/nov"/>
          <s v="02/nov"/>
          <s v="03/nov"/>
          <s v="04/nov"/>
          <s v="05/nov"/>
          <s v="06/nov"/>
          <s v="07/nov"/>
          <s v="08/nov"/>
          <s v="09/nov"/>
          <s v="10/nov"/>
          <s v="11/nov"/>
          <s v="12/nov"/>
          <s v="13/nov"/>
          <s v="14/nov"/>
          <s v="15/nov"/>
          <s v="16/nov"/>
          <s v="17/nov"/>
          <s v="18/nov"/>
          <s v="19/nov"/>
          <s v="20/nov"/>
          <s v="21/nov"/>
          <s v="22/nov"/>
          <s v="23/nov"/>
          <s v="24/nov"/>
          <s v="25/nov"/>
          <s v="26/nov"/>
          <s v="27/nov"/>
          <s v="28/nov"/>
          <s v="29/nov"/>
          <s v="30/nov"/>
          <s v="01/dez"/>
          <s v="02/dez"/>
          <s v="03/dez"/>
          <s v="04/dez"/>
          <s v="05/dez"/>
          <s v="06/dez"/>
          <s v="07/dez"/>
          <s v="08/dez"/>
          <s v="09/dez"/>
          <s v="10/dez"/>
          <s v="11/dez"/>
          <s v="12/dez"/>
          <s v="13/dez"/>
          <s v="14/dez"/>
          <s v="15/dez"/>
          <s v="16/dez"/>
          <s v="17/dez"/>
          <s v="18/dez"/>
          <s v="19/dez"/>
          <s v="20/dez"/>
          <s v="21/dez"/>
          <s v="22/dez"/>
          <s v="23/dez"/>
          <s v="24/dez"/>
          <s v="25/dez"/>
          <s v="26/dez"/>
          <s v="27/dez"/>
          <s v="28/dez"/>
          <s v="29/dez"/>
          <s v="30/dez"/>
          <s v="31/dez"/>
          <s v="&gt;18/12/2024"/>
        </groupItems>
      </fieldGroup>
    </cacheField>
    <cacheField name="Meses (Data)" numFmtId="0" databaseField="0">
      <fieldGroup base="0">
        <rangePr groupBy="months" startDate="2024-01-19T00:00:00" endDate="2024-12-18T00:00:00"/>
        <groupItems count="14">
          <s v="&lt;19/01/2024"/>
          <s v="jan"/>
          <s v="fev"/>
          <s v="mar"/>
          <s v="abr"/>
          <s v="mai"/>
          <s v="jun"/>
          <s v="jul"/>
          <s v="ago"/>
          <s v="set"/>
          <s v="out"/>
          <s v="nov"/>
          <s v="dez"/>
          <s v="&gt;18/12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n v="529595.5"/>
    <n v="529595.5"/>
  </r>
  <r>
    <x v="1"/>
    <n v="581279.66"/>
    <n v="581279.66"/>
  </r>
  <r>
    <x v="2"/>
    <n v="555437.57999999996"/>
    <n v="555437.57999999996"/>
  </r>
  <r>
    <x v="3"/>
    <n v="555437.57999999996"/>
    <n v="555437.57999999996"/>
  </r>
  <r>
    <x v="4"/>
    <n v="555437.57999999996"/>
    <n v="555437.57999999996"/>
  </r>
  <r>
    <x v="5"/>
    <n v="555437.57999999996"/>
    <n v="555437.57999999996"/>
  </r>
  <r>
    <x v="6"/>
    <n v="555437.57999999996"/>
    <n v="555437.57999999996"/>
  </r>
  <r>
    <x v="7"/>
    <n v="555437.57999999996"/>
    <n v="555437.57999999996"/>
  </r>
  <r>
    <x v="8"/>
    <n v="555437.57999999996"/>
    <n v="555437.57999999996"/>
  </r>
  <r>
    <x v="9"/>
    <n v="555437.57999999996"/>
    <n v="555437.57999999996"/>
  </r>
  <r>
    <x v="10"/>
    <n v="555437.57999999996"/>
    <n v="555437.57999999996"/>
  </r>
  <r>
    <x v="11"/>
    <n v="555437.57999999996"/>
    <n v="555437.579999999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AF9250-9444-4328-8FDE-EE6A0E175D73}" name="Tabela dinâmica1" cacheId="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19:C32" firstHeaderRow="0" firstDataRow="1" firstDataCol="1"/>
  <pivotFields count="5">
    <pivotField axis="axisRow" numFmtId="164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dataField="1" numFmtId="165" showAll="0"/>
    <pivotField dataField="1" numFmtId="165" showAll="0"/>
    <pivotField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4"/>
    <field x="0"/>
  </rowFields>
  <row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ceita Prevista" fld="1" baseField="0" baseItem="0" numFmtId="165"/>
    <dataField name="Soma de Receita Realizada" fld="2" baseField="0" baseItem="0" numFmtId="165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tabSelected="1" topLeftCell="A19" zoomScale="85" zoomScaleNormal="85" workbookViewId="0">
      <selection activeCell="C36" sqref="C36"/>
    </sheetView>
  </sheetViews>
  <sheetFormatPr defaultColWidth="12.85546875" defaultRowHeight="15" x14ac:dyDescent="0.25"/>
  <cols>
    <col min="1" max="1" width="18.42578125" bestFit="1" customWidth="1"/>
    <col min="2" max="2" width="24.140625" bestFit="1" customWidth="1"/>
    <col min="3" max="3" width="25.5703125" bestFit="1" customWidth="1"/>
    <col min="4" max="4" width="27" customWidth="1"/>
    <col min="5" max="5" width="33.140625" customWidth="1"/>
    <col min="6" max="6" width="38.85546875" customWidth="1"/>
  </cols>
  <sheetData>
    <row r="1" spans="1:6" x14ac:dyDescent="0.25">
      <c r="A1" s="6"/>
      <c r="B1" s="6"/>
      <c r="C1" s="6"/>
      <c r="D1" s="6"/>
      <c r="E1" s="6"/>
      <c r="F1" s="6"/>
    </row>
    <row r="2" spans="1:6" x14ac:dyDescent="0.25">
      <c r="A2" s="1" t="s">
        <v>10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</row>
    <row r="5" spans="1:6" x14ac:dyDescent="0.25">
      <c r="A5" s="3" t="s">
        <v>6</v>
      </c>
      <c r="B5" s="3" t="s">
        <v>7</v>
      </c>
      <c r="C5" s="3" t="s">
        <v>8</v>
      </c>
      <c r="D5" s="4">
        <v>45310</v>
      </c>
      <c r="E5" s="5">
        <v>529595.5</v>
      </c>
      <c r="F5" s="5">
        <v>529595.5</v>
      </c>
    </row>
    <row r="6" spans="1:6" x14ac:dyDescent="0.25">
      <c r="A6" s="3" t="s">
        <v>6</v>
      </c>
      <c r="B6" s="3" t="s">
        <v>7</v>
      </c>
      <c r="C6" s="3" t="s">
        <v>8</v>
      </c>
      <c r="D6" s="4">
        <v>45341</v>
      </c>
      <c r="E6" s="5">
        <v>581279.66</v>
      </c>
      <c r="F6" s="5">
        <v>581279.66</v>
      </c>
    </row>
    <row r="7" spans="1:6" x14ac:dyDescent="0.25">
      <c r="A7" s="3" t="s">
        <v>6</v>
      </c>
      <c r="B7" s="3" t="s">
        <v>7</v>
      </c>
      <c r="C7" s="3" t="s">
        <v>8</v>
      </c>
      <c r="D7" s="4">
        <v>45371</v>
      </c>
      <c r="E7" s="5">
        <v>555437.57999999996</v>
      </c>
      <c r="F7" s="5">
        <v>555437.57999999996</v>
      </c>
    </row>
    <row r="8" spans="1:6" x14ac:dyDescent="0.25">
      <c r="A8" s="3" t="s">
        <v>6</v>
      </c>
      <c r="B8" s="3" t="s">
        <v>7</v>
      </c>
      <c r="C8" s="3" t="s">
        <v>8</v>
      </c>
      <c r="D8" s="4">
        <v>45401</v>
      </c>
      <c r="E8" s="5">
        <v>555437.57999999996</v>
      </c>
      <c r="F8" s="5">
        <v>555437.57999999996</v>
      </c>
    </row>
    <row r="9" spans="1:6" x14ac:dyDescent="0.25">
      <c r="A9" s="3" t="s">
        <v>6</v>
      </c>
      <c r="B9" s="3" t="s">
        <v>7</v>
      </c>
      <c r="C9" s="3" t="s">
        <v>8</v>
      </c>
      <c r="D9" s="4">
        <v>45432</v>
      </c>
      <c r="E9" s="5">
        <v>555437.57999999996</v>
      </c>
      <c r="F9" s="5">
        <v>555437.57999999996</v>
      </c>
    </row>
    <row r="10" spans="1:6" x14ac:dyDescent="0.25">
      <c r="A10" s="3" t="s">
        <v>6</v>
      </c>
      <c r="B10" s="3" t="s">
        <v>7</v>
      </c>
      <c r="C10" s="3" t="s">
        <v>8</v>
      </c>
      <c r="D10" s="4">
        <v>45463</v>
      </c>
      <c r="E10" s="5">
        <v>555437.57999999996</v>
      </c>
      <c r="F10" s="5">
        <v>555437.57999999996</v>
      </c>
    </row>
    <row r="11" spans="1:6" x14ac:dyDescent="0.25">
      <c r="A11" s="3" t="s">
        <v>6</v>
      </c>
      <c r="B11" s="3" t="s">
        <v>7</v>
      </c>
      <c r="C11" s="3" t="s">
        <v>8</v>
      </c>
      <c r="D11" s="4">
        <v>45492</v>
      </c>
      <c r="E11" s="5">
        <v>555437.57999999996</v>
      </c>
      <c r="F11" s="5">
        <v>555437.57999999996</v>
      </c>
    </row>
    <row r="12" spans="1:6" x14ac:dyDescent="0.25">
      <c r="A12" s="3" t="s">
        <v>6</v>
      </c>
      <c r="B12" s="3" t="s">
        <v>7</v>
      </c>
      <c r="C12" s="3" t="s">
        <v>8</v>
      </c>
      <c r="D12" s="4">
        <v>45524</v>
      </c>
      <c r="E12" s="5">
        <v>555437.57999999996</v>
      </c>
      <c r="F12" s="5">
        <v>555437.57999999996</v>
      </c>
    </row>
    <row r="13" spans="1:6" x14ac:dyDescent="0.25">
      <c r="A13" s="3" t="s">
        <v>6</v>
      </c>
      <c r="B13" s="3" t="s">
        <v>7</v>
      </c>
      <c r="C13" s="3" t="s">
        <v>8</v>
      </c>
      <c r="D13" s="4">
        <v>45555</v>
      </c>
      <c r="E13" s="5">
        <v>555437.57999999996</v>
      </c>
      <c r="F13" s="5">
        <v>555437.57999999996</v>
      </c>
    </row>
    <row r="14" spans="1:6" x14ac:dyDescent="0.25">
      <c r="A14" s="3" t="s">
        <v>6</v>
      </c>
      <c r="B14" s="3" t="s">
        <v>7</v>
      </c>
      <c r="C14" s="3" t="s">
        <v>8</v>
      </c>
      <c r="D14" s="4">
        <v>45581</v>
      </c>
      <c r="E14" s="5">
        <v>555437.57999999996</v>
      </c>
      <c r="F14" s="5">
        <v>555437.57999999996</v>
      </c>
    </row>
    <row r="15" spans="1:6" x14ac:dyDescent="0.25">
      <c r="A15" s="3" t="s">
        <v>6</v>
      </c>
      <c r="B15" s="3" t="s">
        <v>7</v>
      </c>
      <c r="C15" s="3" t="s">
        <v>8</v>
      </c>
      <c r="D15" s="4">
        <v>45615</v>
      </c>
      <c r="E15" s="5">
        <v>555437.57999999996</v>
      </c>
      <c r="F15" s="5">
        <v>555437.57999999996</v>
      </c>
    </row>
    <row r="16" spans="1:6" x14ac:dyDescent="0.25">
      <c r="A16" s="3" t="s">
        <v>6</v>
      </c>
      <c r="B16" s="3" t="s">
        <v>7</v>
      </c>
      <c r="C16" s="3" t="s">
        <v>8</v>
      </c>
      <c r="D16" s="4">
        <v>45643</v>
      </c>
      <c r="E16" s="5">
        <v>555437.57999999996</v>
      </c>
      <c r="F16" s="5">
        <v>555437.57999999996</v>
      </c>
    </row>
    <row r="17" spans="1:6" x14ac:dyDescent="0.25">
      <c r="A17" s="6"/>
      <c r="B17" s="6"/>
      <c r="C17" s="6"/>
      <c r="D17" s="6"/>
      <c r="E17" s="1" t="s">
        <v>9</v>
      </c>
      <c r="F17" s="1"/>
    </row>
    <row r="18" spans="1:6" x14ac:dyDescent="0.25">
      <c r="A18" s="6"/>
      <c r="B18" s="6"/>
      <c r="C18" s="6"/>
      <c r="D18" s="6"/>
      <c r="E18" s="7" t="s">
        <v>4</v>
      </c>
      <c r="F18" s="8">
        <f>SUM(E5:E16)</f>
        <v>6665250.9600000009</v>
      </c>
    </row>
    <row r="19" spans="1:6" x14ac:dyDescent="0.25">
      <c r="A19" s="9" t="s">
        <v>11</v>
      </c>
      <c r="B19" t="s">
        <v>25</v>
      </c>
      <c r="C19" t="s">
        <v>26</v>
      </c>
      <c r="D19" s="6"/>
      <c r="E19" s="7" t="s">
        <v>5</v>
      </c>
      <c r="F19" s="8">
        <f>SUM(F5:F16)</f>
        <v>6665250.9600000009</v>
      </c>
    </row>
    <row r="20" spans="1:6" x14ac:dyDescent="0.25">
      <c r="A20" s="10" t="s">
        <v>13</v>
      </c>
      <c r="B20" s="11">
        <v>529595.5</v>
      </c>
      <c r="C20" s="11">
        <v>529595.5</v>
      </c>
      <c r="D20" s="6"/>
      <c r="E20" s="6"/>
      <c r="F20" s="6"/>
    </row>
    <row r="21" spans="1:6" x14ac:dyDescent="0.25">
      <c r="A21" s="10" t="s">
        <v>14</v>
      </c>
      <c r="B21" s="11">
        <v>581279.66</v>
      </c>
      <c r="C21" s="11">
        <v>581279.66</v>
      </c>
    </row>
    <row r="22" spans="1:6" x14ac:dyDescent="0.25">
      <c r="A22" s="10" t="s">
        <v>15</v>
      </c>
      <c r="B22" s="11">
        <v>555437.57999999996</v>
      </c>
      <c r="C22" s="11">
        <v>555437.57999999996</v>
      </c>
    </row>
    <row r="23" spans="1:6" x14ac:dyDescent="0.25">
      <c r="A23" s="10" t="s">
        <v>16</v>
      </c>
      <c r="B23" s="11">
        <v>555437.57999999996</v>
      </c>
      <c r="C23" s="11">
        <v>555437.57999999996</v>
      </c>
    </row>
    <row r="24" spans="1:6" x14ac:dyDescent="0.25">
      <c r="A24" s="10" t="s">
        <v>17</v>
      </c>
      <c r="B24" s="11">
        <v>555437.57999999996</v>
      </c>
      <c r="C24" s="11">
        <v>555437.57999999996</v>
      </c>
    </row>
    <row r="25" spans="1:6" x14ac:dyDescent="0.25">
      <c r="A25" s="10" t="s">
        <v>18</v>
      </c>
      <c r="B25" s="11">
        <v>555437.57999999996</v>
      </c>
      <c r="C25" s="11">
        <v>555437.57999999996</v>
      </c>
    </row>
    <row r="26" spans="1:6" x14ac:dyDescent="0.25">
      <c r="A26" s="10" t="s">
        <v>19</v>
      </c>
      <c r="B26" s="11">
        <v>555437.57999999996</v>
      </c>
      <c r="C26" s="11">
        <v>555437.57999999996</v>
      </c>
    </row>
    <row r="27" spans="1:6" x14ac:dyDescent="0.25">
      <c r="A27" s="10" t="s">
        <v>20</v>
      </c>
      <c r="B27" s="11">
        <v>555437.57999999996</v>
      </c>
      <c r="C27" s="11">
        <v>555437.57999999996</v>
      </c>
    </row>
    <row r="28" spans="1:6" x14ac:dyDescent="0.25">
      <c r="A28" s="10" t="s">
        <v>21</v>
      </c>
      <c r="B28" s="11">
        <v>555437.57999999996</v>
      </c>
      <c r="C28" s="11">
        <v>555437.57999999996</v>
      </c>
    </row>
    <row r="29" spans="1:6" x14ac:dyDescent="0.25">
      <c r="A29" s="10" t="s">
        <v>22</v>
      </c>
      <c r="B29" s="11">
        <v>555437.57999999996</v>
      </c>
      <c r="C29" s="11">
        <v>555437.57999999996</v>
      </c>
    </row>
    <row r="30" spans="1:6" x14ac:dyDescent="0.25">
      <c r="A30" s="10" t="s">
        <v>23</v>
      </c>
      <c r="B30" s="11">
        <v>555437.57999999996</v>
      </c>
      <c r="C30" s="11">
        <v>555437.57999999996</v>
      </c>
    </row>
    <row r="31" spans="1:6" x14ac:dyDescent="0.25">
      <c r="A31" s="10" t="s">
        <v>24</v>
      </c>
      <c r="B31" s="11">
        <v>555437.57999999996</v>
      </c>
      <c r="C31" s="11">
        <v>555437.57999999996</v>
      </c>
    </row>
    <row r="32" spans="1:6" x14ac:dyDescent="0.25">
      <c r="A32" s="10" t="s">
        <v>12</v>
      </c>
      <c r="B32" s="11">
        <v>6665250.9600000009</v>
      </c>
      <c r="C32" s="11">
        <v>6665250.9600000009</v>
      </c>
    </row>
  </sheetData>
  <mergeCells count="2">
    <mergeCell ref="A2:F3"/>
    <mergeCell ref="E17:F17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Roman,Normal"&amp;12&amp;Kffffff&amp;A</oddHeader>
    <oddFooter>&amp;C&amp;"Times New Roman,Normal"&amp;12&amp;KffffffPágina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Ronald</dc:creator>
  <dc:description/>
  <cp:lastModifiedBy>Alexssander Freitas</cp:lastModifiedBy>
  <cp:revision>1</cp:revision>
  <dcterms:created xsi:type="dcterms:W3CDTF">2025-06-18T11:08:13Z</dcterms:created>
  <dcterms:modified xsi:type="dcterms:W3CDTF">2025-10-13T18:06:30Z</dcterms:modified>
  <dc:language>pt-BR</dc:language>
</cp:coreProperties>
</file>